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230数学科職員\県数教高校部会\高校部会\21 県下一斉数学テスト\R07\05完成\HP用　問題・解答用紙・模範解答・度数分布\"/>
    </mc:Choice>
  </mc:AlternateContent>
  <xr:revisionPtr revIDLastSave="0" documentId="13_ncr:1_{AD1A0C40-FD71-4029-96FC-2A41AC31D4A0}" xr6:coauthVersionLast="47" xr6:coauthVersionMax="47" xr10:uidLastSave="{00000000-0000-0000-0000-000000000000}"/>
  <bookViews>
    <workbookView xWindow="7095" yWindow="90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21" i="1" s="1"/>
  <c r="E19" i="1"/>
  <c r="E21" i="1" s="1"/>
  <c r="F19" i="1"/>
  <c r="F21" i="1" s="1"/>
  <c r="G19" i="1"/>
  <c r="G21" i="1" s="1"/>
  <c r="C19" i="1"/>
  <c r="C21" i="1" s="1"/>
</calcChain>
</file>

<file path=xl/sharedStrings.xml><?xml version="1.0" encoding="utf-8"?>
<sst xmlns="http://schemas.openxmlformats.org/spreadsheetml/2006/main" count="41" uniqueCount="34">
  <si>
    <t>高等学校</t>
    <rPh sb="0" eb="2">
      <t>コウトウ</t>
    </rPh>
    <rPh sb="2" eb="4">
      <t>ガッコウ</t>
    </rPh>
    <phoneticPr fontId="3"/>
  </si>
  <si>
    <t>提出先</t>
    <rPh sb="0" eb="3">
      <t>テイシュツサキ</t>
    </rPh>
    <phoneticPr fontId="3"/>
  </si>
  <si>
    <t>Ａ</t>
  </si>
  <si>
    <t>通信欄（ご意見・ご要望等ありましたらお書きください。）</t>
    <rPh sb="0" eb="3">
      <t>ツウシンラン</t>
    </rPh>
    <rPh sb="5" eb="7">
      <t>イケン</t>
    </rPh>
    <rPh sb="9" eb="11">
      <t>ヨウボウ</t>
    </rPh>
    <rPh sb="11" eb="12">
      <t>トウ</t>
    </rPh>
    <rPh sb="19" eb="20">
      <t>カ</t>
    </rPh>
    <phoneticPr fontId="3"/>
  </si>
  <si>
    <t>　１００点</t>
    <rPh sb="4" eb="5">
      <t>テン</t>
    </rPh>
    <phoneticPr fontId="3"/>
  </si>
  <si>
    <t>９０～９９</t>
  </si>
  <si>
    <t>８０～８９</t>
  </si>
  <si>
    <t>７０～７９</t>
  </si>
  <si>
    <t>６０～６９</t>
  </si>
  <si>
    <t>５０～５９</t>
  </si>
  <si>
    <t>４０～４９</t>
  </si>
  <si>
    <t>３０～３９</t>
  </si>
  <si>
    <t>２０～２９</t>
  </si>
  <si>
    <t>１０～１９</t>
  </si>
  <si>
    <t>　１～　９</t>
  </si>
  <si>
    <t>　０点</t>
    <rPh sb="2" eb="3">
      <t>テン</t>
    </rPh>
    <phoneticPr fontId="3"/>
  </si>
  <si>
    <t>受験人数</t>
    <rPh sb="0" eb="2">
      <t>ジュケン</t>
    </rPh>
    <rPh sb="2" eb="4">
      <t>ニンズウ</t>
    </rPh>
    <phoneticPr fontId="3"/>
  </si>
  <si>
    <t>←</t>
  </si>
  <si>
    <t>数式が入っています。入力の必要はありません。</t>
    <rPh sb="0" eb="2">
      <t>スウシキ</t>
    </rPh>
    <rPh sb="3" eb="4">
      <t>ハイ</t>
    </rPh>
    <rPh sb="10" eb="12">
      <t>ニュウリョク</t>
    </rPh>
    <rPh sb="13" eb="15">
      <t>ヒツヨウ</t>
    </rPh>
    <phoneticPr fontId="3"/>
  </si>
  <si>
    <t>合計点</t>
    <rPh sb="0" eb="3">
      <t>ゴウケイテン</t>
    </rPh>
    <phoneticPr fontId="3"/>
  </si>
  <si>
    <t>必ず入力してください。</t>
    <rPh sb="0" eb="1">
      <t>カナラ</t>
    </rPh>
    <rPh sb="2" eb="4">
      <t>ニュウリョク</t>
    </rPh>
    <phoneticPr fontId="3"/>
  </si>
  <si>
    <t>平均点</t>
    <rPh sb="0" eb="3">
      <t>ヘイキンテン</t>
    </rPh>
    <phoneticPr fontId="3"/>
  </si>
  <si>
    <t>最高点</t>
    <rPh sb="0" eb="3">
      <t>サイコウテン</t>
    </rPh>
    <phoneticPr fontId="3"/>
  </si>
  <si>
    <t>最低点</t>
    <rPh sb="0" eb="3">
      <t>サイテイテン</t>
    </rPh>
    <phoneticPr fontId="3"/>
  </si>
  <si>
    <t>先生</t>
    <rPh sb="0" eb="2">
      <t>センセイ</t>
    </rPh>
    <phoneticPr fontId="1"/>
  </si>
  <si>
    <t>B１</t>
    <phoneticPr fontId="1"/>
  </si>
  <si>
    <t>B２</t>
    <phoneticPr fontId="1"/>
  </si>
  <si>
    <t>〆切</t>
    <rPh sb="0" eb="2">
      <t>シメキリ</t>
    </rPh>
    <phoneticPr fontId="1"/>
  </si>
  <si>
    <t>C(1年）</t>
    <rPh sb="3" eb="4">
      <t>ネン</t>
    </rPh>
    <phoneticPr fontId="1"/>
  </si>
  <si>
    <t>C(2年）</t>
    <rPh sb="3" eb="4">
      <t>ネン</t>
    </rPh>
    <phoneticPr fontId="1"/>
  </si>
  <si>
    <t>県立高校はミライムのメッセージで，宮崎大宮高校内の県数教部会へ送信してください。</t>
    <rPh sb="0" eb="2">
      <t>ケンリツ</t>
    </rPh>
    <rPh sb="2" eb="4">
      <t>コウコウ</t>
    </rPh>
    <rPh sb="17" eb="19">
      <t>ミヤザキ</t>
    </rPh>
    <rPh sb="19" eb="21">
      <t>オオミヤ</t>
    </rPh>
    <rPh sb="21" eb="23">
      <t>コウコウ</t>
    </rPh>
    <rPh sb="23" eb="24">
      <t>ナイ</t>
    </rPh>
    <rPh sb="25" eb="26">
      <t>ケン</t>
    </rPh>
    <rPh sb="26" eb="27">
      <t>スウ</t>
    </rPh>
    <rPh sb="27" eb="28">
      <t>キョウ</t>
    </rPh>
    <rPh sb="28" eb="30">
      <t>ブカイ</t>
    </rPh>
    <rPh sb="31" eb="33">
      <t>ソウシン</t>
    </rPh>
    <phoneticPr fontId="1"/>
  </si>
  <si>
    <t>私立高校はメールで，setoyama-yujiro@miyazaki-c.ed.jp へ送信してください。</t>
    <rPh sb="0" eb="2">
      <t>シリツ</t>
    </rPh>
    <rPh sb="2" eb="4">
      <t>コウコウ</t>
    </rPh>
    <rPh sb="44" eb="46">
      <t>ソウシン</t>
    </rPh>
    <phoneticPr fontId="1"/>
  </si>
  <si>
    <t>3月23日（月）</t>
    <rPh sb="1" eb="2">
      <t>ガツ</t>
    </rPh>
    <rPh sb="4" eb="5">
      <t>ニチ</t>
    </rPh>
    <rPh sb="6" eb="7">
      <t>ゲツ</t>
    </rPh>
    <phoneticPr fontId="1"/>
  </si>
  <si>
    <t>令和７年度県下一斉数学テスト度数分布</t>
    <rPh sb="0" eb="2">
      <t>レイワ</t>
    </rPh>
    <rPh sb="3" eb="5">
      <t>ネンド</t>
    </rPh>
    <rPh sb="4" eb="5">
      <t>ガンネン</t>
    </rPh>
    <rPh sb="5" eb="7">
      <t>ケンカ</t>
    </rPh>
    <rPh sb="7" eb="9">
      <t>イッセイ</t>
    </rPh>
    <rPh sb="9" eb="11">
      <t>スウガク</t>
    </rPh>
    <rPh sb="14" eb="16">
      <t>ドスウ</t>
    </rPh>
    <rPh sb="16" eb="18">
      <t>ブンプ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</si>
</sst>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26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top"/>
    </xf>
    <xf numFmtId="0" fontId="5" fillId="2" borderId="32" xfId="1" applyFont="1" applyFill="1" applyBorder="1" applyAlignment="1">
      <alignment horizontal="left" vertical="top"/>
    </xf>
    <xf numFmtId="0" fontId="5" fillId="2" borderId="33" xfId="1" applyFont="1" applyFill="1" applyBorder="1" applyAlignment="1">
      <alignment horizontal="left" vertical="top"/>
    </xf>
    <xf numFmtId="0" fontId="5" fillId="2" borderId="34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top"/>
    </xf>
    <xf numFmtId="0" fontId="5" fillId="2" borderId="35" xfId="1" applyFont="1" applyFill="1" applyBorder="1" applyAlignment="1">
      <alignment horizontal="left" vertical="top"/>
    </xf>
    <xf numFmtId="0" fontId="5" fillId="2" borderId="36" xfId="1" applyFont="1" applyFill="1" applyBorder="1" applyAlignment="1">
      <alignment horizontal="left" vertical="top"/>
    </xf>
    <xf numFmtId="0" fontId="5" fillId="2" borderId="37" xfId="1" applyFont="1" applyFill="1" applyBorder="1" applyAlignment="1">
      <alignment horizontal="left" vertical="top"/>
    </xf>
    <xf numFmtId="0" fontId="5" fillId="2" borderId="16" xfId="1" applyFont="1" applyFill="1" applyBorder="1" applyAlignment="1">
      <alignment horizontal="left" vertical="top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topLeftCell="B1" workbookViewId="0">
      <selection activeCell="B5" sqref="B5"/>
    </sheetView>
  </sheetViews>
  <sheetFormatPr defaultColWidth="9.140625" defaultRowHeight="20.100000000000001" customHeight="1" x14ac:dyDescent="0.15"/>
  <cols>
    <col min="1" max="16384" width="9.140625" style="1"/>
  </cols>
  <sheetData>
    <row r="1" spans="2:14" ht="28.35" customHeight="1" thickBot="1" x14ac:dyDescent="0.2">
      <c r="B1" s="40"/>
      <c r="C1" s="40"/>
      <c r="D1" s="40"/>
      <c r="E1" s="40"/>
      <c r="F1" s="2" t="s">
        <v>0</v>
      </c>
      <c r="G1" s="3"/>
      <c r="H1" s="3"/>
      <c r="I1" s="53" t="s">
        <v>1</v>
      </c>
      <c r="J1" s="55" t="s">
        <v>30</v>
      </c>
      <c r="K1" s="56"/>
      <c r="L1" s="56"/>
      <c r="M1" s="56"/>
      <c r="N1" s="57"/>
    </row>
    <row r="2" spans="2:14" ht="28.35" customHeight="1" thickTop="1" thickBot="1" x14ac:dyDescent="0.2">
      <c r="B2" s="40"/>
      <c r="C2" s="40"/>
      <c r="D2" s="40"/>
      <c r="E2" s="40"/>
      <c r="F2" s="3" t="s">
        <v>24</v>
      </c>
      <c r="G2" s="3"/>
      <c r="H2" s="3"/>
      <c r="I2" s="54"/>
      <c r="J2" s="58" t="s">
        <v>31</v>
      </c>
      <c r="K2" s="59"/>
      <c r="L2" s="59"/>
      <c r="M2" s="59"/>
      <c r="N2" s="60"/>
    </row>
    <row r="3" spans="2:14" ht="20.100000000000001" customHeight="1" thickTop="1" x14ac:dyDescent="0.15">
      <c r="B3" s="4"/>
      <c r="C3" s="4"/>
      <c r="D3" s="4"/>
      <c r="E3" s="4"/>
      <c r="F3" s="3"/>
      <c r="G3" s="3"/>
      <c r="H3" s="3"/>
      <c r="I3" s="4"/>
      <c r="J3" s="4"/>
      <c r="K3" s="4"/>
      <c r="L3" s="4"/>
      <c r="M3" s="4"/>
      <c r="N3" s="4"/>
    </row>
    <row r="4" spans="2:14" ht="20.100000000000001" customHeight="1" x14ac:dyDescent="0.15">
      <c r="B4" s="39" t="s">
        <v>33</v>
      </c>
      <c r="C4" s="39"/>
      <c r="D4" s="39"/>
      <c r="E4" s="39"/>
      <c r="F4" s="39"/>
      <c r="G4" s="39"/>
      <c r="H4" s="3"/>
      <c r="I4" s="3" t="s">
        <v>27</v>
      </c>
      <c r="J4" s="3" t="s">
        <v>32</v>
      </c>
      <c r="K4" s="3"/>
      <c r="L4" s="3"/>
      <c r="M4" s="3"/>
      <c r="N4" s="3"/>
    </row>
    <row r="6" spans="2:14" ht="20.100000000000001" customHeight="1" x14ac:dyDescent="0.15">
      <c r="B6" s="5"/>
      <c r="C6" s="6" t="s">
        <v>2</v>
      </c>
      <c r="D6" s="7" t="s">
        <v>25</v>
      </c>
      <c r="E6" s="7" t="s">
        <v>26</v>
      </c>
      <c r="F6" s="7" t="s">
        <v>28</v>
      </c>
      <c r="G6" s="8" t="s">
        <v>29</v>
      </c>
      <c r="H6" s="3"/>
      <c r="I6" s="41" t="s">
        <v>3</v>
      </c>
      <c r="J6" s="42"/>
      <c r="K6" s="42"/>
      <c r="L6" s="42"/>
      <c r="M6" s="42"/>
      <c r="N6" s="43"/>
    </row>
    <row r="7" spans="2:14" ht="20.100000000000001" customHeight="1" x14ac:dyDescent="0.15">
      <c r="B7" s="9" t="s">
        <v>4</v>
      </c>
      <c r="C7" s="24"/>
      <c r="D7" s="25"/>
      <c r="E7" s="25"/>
      <c r="F7" s="25"/>
      <c r="G7" s="26"/>
      <c r="H7" s="3"/>
      <c r="I7" s="44"/>
      <c r="J7" s="45"/>
      <c r="K7" s="45"/>
      <c r="L7" s="45"/>
      <c r="M7" s="45"/>
      <c r="N7" s="46"/>
    </row>
    <row r="8" spans="2:14" ht="20.100000000000001" customHeight="1" x14ac:dyDescent="0.15">
      <c r="B8" s="10" t="s">
        <v>5</v>
      </c>
      <c r="C8" s="27"/>
      <c r="D8" s="28"/>
      <c r="E8" s="28"/>
      <c r="F8" s="28"/>
      <c r="G8" s="29"/>
      <c r="H8" s="3"/>
      <c r="I8" s="47"/>
      <c r="J8" s="48"/>
      <c r="K8" s="48"/>
      <c r="L8" s="48"/>
      <c r="M8" s="48"/>
      <c r="N8" s="49"/>
    </row>
    <row r="9" spans="2:14" ht="20.100000000000001" customHeight="1" x14ac:dyDescent="0.15">
      <c r="B9" s="10" t="s">
        <v>6</v>
      </c>
      <c r="C9" s="30"/>
      <c r="D9" s="31"/>
      <c r="E9" s="31"/>
      <c r="F9" s="31"/>
      <c r="G9" s="32"/>
      <c r="H9" s="3"/>
      <c r="I9" s="47"/>
      <c r="J9" s="48"/>
      <c r="K9" s="48"/>
      <c r="L9" s="48"/>
      <c r="M9" s="48"/>
      <c r="N9" s="49"/>
    </row>
    <row r="10" spans="2:14" ht="20.100000000000001" customHeight="1" x14ac:dyDescent="0.15">
      <c r="B10" s="10" t="s">
        <v>7</v>
      </c>
      <c r="C10" s="27"/>
      <c r="D10" s="28"/>
      <c r="E10" s="28"/>
      <c r="F10" s="28"/>
      <c r="G10" s="29"/>
      <c r="H10" s="3"/>
      <c r="I10" s="47"/>
      <c r="J10" s="48"/>
      <c r="K10" s="48"/>
      <c r="L10" s="48"/>
      <c r="M10" s="48"/>
      <c r="N10" s="49"/>
    </row>
    <row r="11" spans="2:14" ht="20.100000000000001" customHeight="1" x14ac:dyDescent="0.15">
      <c r="B11" s="10" t="s">
        <v>8</v>
      </c>
      <c r="C11" s="30"/>
      <c r="D11" s="31"/>
      <c r="E11" s="31"/>
      <c r="F11" s="31"/>
      <c r="G11" s="32"/>
      <c r="H11" s="3"/>
      <c r="I11" s="47"/>
      <c r="J11" s="48"/>
      <c r="K11" s="48"/>
      <c r="L11" s="48"/>
      <c r="M11" s="48"/>
      <c r="N11" s="49"/>
    </row>
    <row r="12" spans="2:14" ht="20.100000000000001" customHeight="1" x14ac:dyDescent="0.15">
      <c r="B12" s="10" t="s">
        <v>9</v>
      </c>
      <c r="C12" s="27"/>
      <c r="D12" s="28"/>
      <c r="E12" s="28"/>
      <c r="F12" s="28"/>
      <c r="G12" s="29"/>
      <c r="H12" s="3"/>
      <c r="I12" s="50"/>
      <c r="J12" s="51"/>
      <c r="K12" s="51"/>
      <c r="L12" s="51"/>
      <c r="M12" s="51"/>
      <c r="N12" s="52"/>
    </row>
    <row r="13" spans="2:14" ht="20.100000000000001" customHeight="1" x14ac:dyDescent="0.15">
      <c r="B13" s="10" t="s">
        <v>10</v>
      </c>
      <c r="C13" s="30"/>
      <c r="D13" s="31"/>
      <c r="E13" s="31"/>
      <c r="F13" s="31"/>
      <c r="G13" s="32"/>
      <c r="H13" s="3"/>
      <c r="I13" s="3"/>
      <c r="J13" s="3"/>
      <c r="K13" s="3"/>
      <c r="L13" s="3"/>
      <c r="M13" s="3"/>
      <c r="N13" s="3"/>
    </row>
    <row r="14" spans="2:14" ht="20.100000000000001" customHeight="1" x14ac:dyDescent="0.15">
      <c r="B14" s="10" t="s">
        <v>11</v>
      </c>
      <c r="C14" s="27"/>
      <c r="D14" s="28"/>
      <c r="E14" s="28"/>
      <c r="F14" s="28"/>
      <c r="G14" s="29"/>
      <c r="H14" s="3"/>
      <c r="I14" s="3"/>
      <c r="J14" s="3"/>
      <c r="K14" s="3"/>
      <c r="L14" s="3"/>
      <c r="M14" s="3"/>
      <c r="N14" s="3"/>
    </row>
    <row r="15" spans="2:14" ht="20.100000000000001" customHeight="1" x14ac:dyDescent="0.15">
      <c r="B15" s="10" t="s">
        <v>12</v>
      </c>
      <c r="C15" s="30"/>
      <c r="D15" s="31"/>
      <c r="E15" s="31"/>
      <c r="F15" s="31"/>
      <c r="G15" s="32"/>
      <c r="H15" s="3"/>
      <c r="I15" s="3"/>
      <c r="J15" s="3"/>
      <c r="K15" s="3"/>
      <c r="L15" s="3"/>
      <c r="M15" s="3"/>
      <c r="N15" s="3"/>
    </row>
    <row r="16" spans="2:14" ht="20.100000000000001" customHeight="1" x14ac:dyDescent="0.15">
      <c r="B16" s="10" t="s">
        <v>13</v>
      </c>
      <c r="C16" s="27"/>
      <c r="D16" s="28"/>
      <c r="E16" s="28"/>
      <c r="F16" s="28"/>
      <c r="G16" s="29"/>
      <c r="H16" s="3"/>
      <c r="I16" s="3"/>
      <c r="J16" s="3"/>
      <c r="K16" s="3"/>
      <c r="L16" s="3"/>
      <c r="M16" s="3"/>
      <c r="N16" s="3"/>
    </row>
    <row r="17" spans="2:14" ht="20.100000000000001" customHeight="1" x14ac:dyDescent="0.15">
      <c r="B17" s="10" t="s">
        <v>14</v>
      </c>
      <c r="C17" s="30"/>
      <c r="D17" s="31"/>
      <c r="E17" s="31"/>
      <c r="F17" s="31"/>
      <c r="G17" s="32"/>
      <c r="H17" s="3"/>
      <c r="I17" s="3"/>
      <c r="J17" s="3"/>
      <c r="K17" s="3"/>
      <c r="L17" s="3"/>
      <c r="M17" s="3"/>
      <c r="N17" s="3"/>
    </row>
    <row r="18" spans="2:14" ht="20.100000000000001" customHeight="1" x14ac:dyDescent="0.15">
      <c r="B18" s="11" t="s">
        <v>15</v>
      </c>
      <c r="C18" s="33"/>
      <c r="D18" s="34"/>
      <c r="E18" s="34"/>
      <c r="F18" s="34"/>
      <c r="G18" s="35"/>
      <c r="H18" s="3"/>
      <c r="I18" s="3"/>
    </row>
    <row r="19" spans="2:14" ht="20.100000000000001" customHeight="1" x14ac:dyDescent="0.15">
      <c r="B19" s="5" t="s">
        <v>16</v>
      </c>
      <c r="C19" s="12">
        <f>SUM(C7:C18)</f>
        <v>0</v>
      </c>
      <c r="D19" s="13">
        <f t="shared" ref="D19:G19" si="0">SUM(D7:D18)</f>
        <v>0</v>
      </c>
      <c r="E19" s="13">
        <f t="shared" si="0"/>
        <v>0</v>
      </c>
      <c r="F19" s="13">
        <f t="shared" si="0"/>
        <v>0</v>
      </c>
      <c r="G19" s="14">
        <f t="shared" si="0"/>
        <v>0</v>
      </c>
      <c r="H19" s="15" t="s">
        <v>17</v>
      </c>
      <c r="I19" s="16" t="s">
        <v>18</v>
      </c>
    </row>
    <row r="20" spans="2:14" ht="20.100000000000001" customHeight="1" x14ac:dyDescent="0.15">
      <c r="B20" s="17" t="s">
        <v>19</v>
      </c>
      <c r="C20" s="30"/>
      <c r="D20" s="31"/>
      <c r="E20" s="31"/>
      <c r="F20" s="31"/>
      <c r="G20" s="32"/>
      <c r="H20" s="18" t="s">
        <v>17</v>
      </c>
      <c r="I20" s="19" t="s">
        <v>20</v>
      </c>
    </row>
    <row r="21" spans="2:14" ht="20.100000000000001" customHeight="1" x14ac:dyDescent="0.15">
      <c r="B21" s="10" t="s">
        <v>21</v>
      </c>
      <c r="C21" s="20" t="str">
        <f>IF(C19=0,"",ROUND(C20/C19,1))</f>
        <v/>
      </c>
      <c r="D21" s="20" t="str">
        <f t="shared" ref="D21:G21" si="1">IF(D19=0,"",ROUND(D20/D19,1))</f>
        <v/>
      </c>
      <c r="E21" s="21" t="str">
        <f t="shared" si="1"/>
        <v/>
      </c>
      <c r="F21" s="20" t="str">
        <f t="shared" si="1"/>
        <v/>
      </c>
      <c r="G21" s="22" t="str">
        <f t="shared" si="1"/>
        <v/>
      </c>
      <c r="H21" s="15" t="s">
        <v>17</v>
      </c>
      <c r="I21" s="16" t="s">
        <v>18</v>
      </c>
    </row>
    <row r="22" spans="2:14" ht="20.100000000000001" customHeight="1" x14ac:dyDescent="0.15">
      <c r="B22" s="10" t="s">
        <v>22</v>
      </c>
      <c r="C22" s="27"/>
      <c r="D22" s="28"/>
      <c r="E22" s="28"/>
      <c r="F22" s="28"/>
      <c r="G22" s="29"/>
      <c r="H22" s="18" t="s">
        <v>17</v>
      </c>
      <c r="I22" s="19" t="s">
        <v>20</v>
      </c>
    </row>
    <row r="23" spans="2:14" ht="20.100000000000001" customHeight="1" x14ac:dyDescent="0.15">
      <c r="B23" s="23" t="s">
        <v>23</v>
      </c>
      <c r="C23" s="36"/>
      <c r="D23" s="37"/>
      <c r="E23" s="37"/>
      <c r="F23" s="37"/>
      <c r="G23" s="38"/>
      <c r="H23" s="18" t="s">
        <v>17</v>
      </c>
      <c r="I23" s="19" t="s">
        <v>20</v>
      </c>
    </row>
  </sheetData>
  <mergeCells count="8">
    <mergeCell ref="B4:G4"/>
    <mergeCell ref="B1:E1"/>
    <mergeCell ref="I6:N6"/>
    <mergeCell ref="I7:N12"/>
    <mergeCell ref="B2:E2"/>
    <mergeCell ref="I1:I2"/>
    <mergeCell ref="J1:N1"/>
    <mergeCell ref="J2:N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のりちゃん</dc:creator>
  <cp:lastModifiedBy>黒田　正人</cp:lastModifiedBy>
  <dcterms:created xsi:type="dcterms:W3CDTF">2017-12-21T05:38:11Z</dcterms:created>
  <dcterms:modified xsi:type="dcterms:W3CDTF">2026-01-13T05:02:07Z</dcterms:modified>
</cp:coreProperties>
</file>